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80" windowHeight="21260"/>
  </bookViews>
  <sheets>
    <sheet name="Problem" sheetId="19" r:id="rId1"/>
  </sheets>
  <definedNames>
    <definedName name="account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19" i="19"/>
  <c r="E21"/>
  <c r="C20"/>
  <c r="C26"/>
  <c r="E27"/>
  <c r="C13"/>
  <c r="E14"/>
  <c r="E20"/>
  <c r="B20"/>
</calcChain>
</file>

<file path=xl/sharedStrings.xml><?xml version="1.0" encoding="utf-8"?>
<sst xmlns="http://schemas.openxmlformats.org/spreadsheetml/2006/main" count="47" uniqueCount="21">
  <si>
    <t>GENERAL JOURNAL</t>
  </si>
  <si>
    <t>Date</t>
  </si>
  <si>
    <t>Accounts</t>
  </si>
  <si>
    <t>Debit</t>
  </si>
  <si>
    <t xml:space="preserve"> </t>
  </si>
  <si>
    <t>Credit</t>
  </si>
  <si>
    <t>Cash</t>
  </si>
  <si>
    <t>Enter the total amount invested in the bond issue    &gt;&gt;&gt;&gt;</t>
  </si>
  <si>
    <t>Select the life of the bond in years (use the pick list)    &gt;&gt;&gt;&gt;</t>
  </si>
  <si>
    <t>issue</t>
  </si>
  <si>
    <t>Investment in Bonds</t>
  </si>
  <si>
    <t>To record initial investment in bonds</t>
  </si>
  <si>
    <t>Enter the total face (par) value of the investment    &gt;&gt;&gt;&gt;</t>
  </si>
  <si>
    <t xml:space="preserve">This robot will prepare journal entries related to an investment in bonds, accounted for by the straight-line method.  The robot assumes that interest is paid at regular six-month intervals, commencing six months after the initial issue date.  The robot does not take into consideration end-of-period adjusting entries that may be needed to allocate interest income between adjoining accounting periods.
Enter values for the initial investment, face (par) value, stated (contract) interest rate, and the life of the bond (in whole years, not to exceed ten). </t>
  </si>
  <si>
    <t>interest</t>
  </si>
  <si>
    <t>Interest Income</t>
  </si>
  <si>
    <t>To record receipt of interest; every six months</t>
  </si>
  <si>
    <t xml:space="preserve">Cash </t>
  </si>
  <si>
    <t>maturity</t>
  </si>
  <si>
    <t>Stated annual interest rate (use pick list)    &gt;&gt;&gt;&gt;</t>
  </si>
  <si>
    <t>GENERAL JOURNAL (This entry repeats every six months)</t>
  </si>
</sst>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m/d;@"/>
  </numFmts>
  <fonts count="14">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i/>
      <sz val="10"/>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31"/>
        <bgColor indexed="64"/>
      </patternFill>
    </fill>
  </fills>
  <borders count="15">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39">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Protection="1">
      <protection hidden="1"/>
    </xf>
    <xf numFmtId="41"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41" fontId="11" fillId="11" borderId="0" xfId="18" applyNumberFormat="1" applyFont="1" applyFill="1" applyBorder="1" applyAlignment="1" applyProtection="1">
      <alignment vertical="center"/>
      <protection hidden="1"/>
    </xf>
    <xf numFmtId="41" fontId="11" fillId="0" borderId="0" xfId="0" applyNumberFormat="1" applyFont="1" applyAlignment="1" applyProtection="1">
      <alignment vertical="center"/>
      <protection hidden="1"/>
    </xf>
    <xf numFmtId="43" fontId="11" fillId="0" borderId="0" xfId="18" applyNumberFormat="1" applyFont="1" applyFill="1" applyBorder="1" applyAlignment="1" applyProtection="1">
      <alignment horizontal="center" vertical="center"/>
      <protection hidden="1"/>
    </xf>
    <xf numFmtId="43"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1" borderId="0" xfId="0" applyFont="1" applyFill="1" applyAlignment="1" applyProtection="1">
      <alignment vertical="center"/>
      <protection hidden="1"/>
    </xf>
    <xf numFmtId="165" fontId="11" fillId="0" borderId="11" xfId="0" applyNumberFormat="1" applyFont="1" applyBorder="1" applyAlignment="1" applyProtection="1">
      <alignment horizontal="center" vertical="center"/>
      <protection hidden="1"/>
    </xf>
    <xf numFmtId="41" fontId="11" fillId="0" borderId="0" xfId="0" applyNumberFormat="1" applyFont="1" applyBorder="1" applyAlignment="1" applyProtection="1">
      <alignment horizontal="center" vertical="center"/>
      <protection hidden="1"/>
    </xf>
    <xf numFmtId="0" fontId="4" fillId="0" borderId="0" xfId="0" applyFont="1" applyFill="1" applyAlignment="1" applyProtection="1">
      <alignment vertical="top"/>
      <protection hidden="1"/>
    </xf>
    <xf numFmtId="0" fontId="12" fillId="0" borderId="0" xfId="18" applyFont="1" applyFill="1" applyAlignment="1" applyProtection="1">
      <alignment horizontal="center" vertical="center" wrapText="1"/>
      <protection hidden="1"/>
    </xf>
    <xf numFmtId="0" fontId="12" fillId="0" borderId="0" xfId="18" applyFont="1" applyFill="1" applyAlignment="1" applyProtection="1">
      <alignment horizontal="left" vertical="center" wrapText="1"/>
      <protection hidden="1"/>
    </xf>
    <xf numFmtId="0" fontId="4" fillId="12" borderId="0" xfId="0" applyFont="1" applyFill="1" applyProtection="1">
      <protection hidden="1"/>
    </xf>
    <xf numFmtId="43" fontId="11" fillId="0" borderId="0" xfId="0" applyNumberFormat="1" applyFont="1" applyBorder="1" applyAlignment="1" applyProtection="1">
      <alignment horizontal="center" vertical="center"/>
      <protection hidden="1"/>
    </xf>
    <xf numFmtId="0" fontId="13" fillId="0" borderId="0" xfId="0" applyFont="1" applyBorder="1" applyAlignment="1" applyProtection="1">
      <alignment horizontal="left" vertical="center"/>
      <protection hidden="1"/>
    </xf>
    <xf numFmtId="165" fontId="11" fillId="0" borderId="0" xfId="0" applyNumberFormat="1" applyFont="1" applyBorder="1" applyAlignment="1" applyProtection="1">
      <alignment horizontal="center" vertical="center"/>
      <protection hidden="1"/>
    </xf>
    <xf numFmtId="41" fontId="11" fillId="0" borderId="0" xfId="0" applyNumberFormat="1" applyFont="1" applyBorder="1" applyAlignment="1" applyProtection="1">
      <alignment vertical="center"/>
      <protection hidden="1"/>
    </xf>
    <xf numFmtId="0" fontId="11" fillId="0" borderId="0" xfId="0" applyFont="1" applyBorder="1" applyAlignment="1" applyProtection="1">
      <alignment horizontal="left" vertical="center"/>
      <protection hidden="1"/>
    </xf>
    <xf numFmtId="0" fontId="11" fillId="11" borderId="0" xfId="0" applyFont="1" applyFill="1" applyBorder="1" applyAlignment="1" applyProtection="1">
      <alignment horizontal="left" vertical="center" indent="3"/>
      <protection hidden="1"/>
    </xf>
    <xf numFmtId="0" fontId="11" fillId="0" borderId="0" xfId="0" applyFont="1" applyBorder="1" applyAlignment="1" applyProtection="1">
      <alignment horizontal="left" vertical="center" indent="3"/>
      <protection hidden="1"/>
    </xf>
    <xf numFmtId="0" fontId="11" fillId="11" borderId="0" xfId="0" applyFont="1" applyFill="1" applyBorder="1" applyAlignment="1" applyProtection="1">
      <alignment horizontal="left" vertical="center"/>
      <protection hidden="1"/>
    </xf>
    <xf numFmtId="0" fontId="12" fillId="13" borderId="9" xfId="0" applyFont="1" applyFill="1" applyBorder="1" applyAlignment="1" applyProtection="1">
      <alignment horizontal="left" vertical="center" wrapText="1"/>
      <protection hidden="1"/>
    </xf>
    <xf numFmtId="0" fontId="12" fillId="13" borderId="0" xfId="18" applyFont="1" applyFill="1" applyAlignment="1" applyProtection="1">
      <alignment horizontal="center" vertical="center" wrapText="1"/>
      <protection hidden="1"/>
    </xf>
    <xf numFmtId="0" fontId="12" fillId="6" borderId="0" xfId="18" applyFont="1" applyFill="1" applyAlignment="1" applyProtection="1">
      <alignment horizontal="left" vertical="center" wrapText="1"/>
      <protection hidden="1"/>
    </xf>
    <xf numFmtId="0" fontId="12" fillId="6" borderId="12" xfId="18" applyFont="1" applyFill="1" applyBorder="1" applyAlignment="1" applyProtection="1">
      <alignment horizontal="center" vertical="center" wrapText="1"/>
      <protection locked="0" hidden="1"/>
    </xf>
    <xf numFmtId="0" fontId="12" fillId="6" borderId="13" xfId="18" applyFont="1" applyFill="1" applyBorder="1" applyAlignment="1" applyProtection="1">
      <alignment horizontal="center" vertical="center" wrapText="1"/>
      <protection locked="0" hidden="1"/>
    </xf>
    <xf numFmtId="44" fontId="12" fillId="6" borderId="12" xfId="18" applyNumberFormat="1" applyFont="1" applyFill="1" applyBorder="1" applyAlignment="1" applyProtection="1">
      <alignment horizontal="center" vertical="center" wrapText="1"/>
      <protection locked="0" hidden="1"/>
    </xf>
    <xf numFmtId="44" fontId="12" fillId="6" borderId="14" xfId="18" applyNumberFormat="1" applyFont="1" applyFill="1" applyBorder="1" applyAlignment="1" applyProtection="1">
      <alignment horizontal="center" vertical="center" wrapText="1"/>
      <protection locked="0" hidden="1"/>
    </xf>
    <xf numFmtId="44" fontId="12" fillId="6" borderId="13" xfId="18" applyNumberFormat="1" applyFont="1" applyFill="1" applyBorder="1" applyAlignment="1" applyProtection="1">
      <alignment horizontal="center" vertical="center" wrapText="1"/>
      <protection locked="0"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4">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47"/>
  <sheetViews>
    <sheetView tabSelected="1" workbookViewId="0">
      <selection activeCell="D3" sqref="D3:F3"/>
    </sheetView>
  </sheetViews>
  <sheetFormatPr baseColWidth="10" defaultColWidth="0" defaultRowHeight="409.6" zeroHeight="1"/>
  <cols>
    <col min="1" max="1" width="9.5" style="1" customWidth="1"/>
    <col min="2" max="2" width="44" style="1" customWidth="1"/>
    <col min="3" max="3" width="11.6640625" style="1" customWidth="1"/>
    <col min="4" max="4" width="4.6640625" style="1" customWidth="1"/>
    <col min="5" max="5" width="11.6640625" style="1" customWidth="1"/>
    <col min="6" max="6" width="3.1640625" style="1" customWidth="1"/>
    <col min="7" max="7" width="3.5" style="1" customWidth="1"/>
    <col min="8" max="8" width="41.5" style="1" hidden="1" customWidth="1"/>
    <col min="9" max="16384" width="8.83203125" style="1" hidden="1"/>
  </cols>
  <sheetData>
    <row r="1" spans="1:13" s="2" customFormat="1" ht="172.5" customHeight="1">
      <c r="A1" s="32" t="s">
        <v>13</v>
      </c>
      <c r="B1" s="32"/>
      <c r="C1" s="32"/>
      <c r="D1" s="32"/>
      <c r="E1" s="32"/>
      <c r="F1" s="14"/>
      <c r="G1" s="7"/>
      <c r="H1" s="7"/>
      <c r="I1" s="7">
        <v>0</v>
      </c>
      <c r="J1" s="7"/>
      <c r="K1" s="7"/>
      <c r="L1" s="7"/>
      <c r="M1" s="5"/>
    </row>
    <row r="2" spans="1:13" s="2" customFormat="1" ht="24" customHeight="1">
      <c r="A2" s="20"/>
      <c r="B2" s="20"/>
      <c r="C2" s="20"/>
      <c r="D2" s="20"/>
      <c r="E2" s="20"/>
      <c r="F2" s="7"/>
      <c r="G2" s="7"/>
      <c r="H2" s="7"/>
      <c r="I2" s="7">
        <v>1</v>
      </c>
      <c r="J2" s="7"/>
      <c r="K2" s="7"/>
      <c r="L2" s="7"/>
      <c r="M2" s="5"/>
    </row>
    <row r="3" spans="1:13" s="2" customFormat="1" ht="32" customHeight="1">
      <c r="A3" s="33" t="s">
        <v>7</v>
      </c>
      <c r="B3" s="33"/>
      <c r="C3" s="33"/>
      <c r="D3" s="36">
        <v>0</v>
      </c>
      <c r="E3" s="37"/>
      <c r="F3" s="38"/>
      <c r="G3" s="7"/>
      <c r="H3" s="7"/>
      <c r="I3" s="7">
        <v>2</v>
      </c>
      <c r="J3" s="7"/>
      <c r="K3" s="7">
        <v>0</v>
      </c>
      <c r="L3" s="7"/>
      <c r="M3" s="5"/>
    </row>
    <row r="4" spans="1:13" s="2" customFormat="1" ht="32" customHeight="1">
      <c r="A4" s="21"/>
      <c r="B4" s="21"/>
      <c r="C4" s="21"/>
      <c r="D4" s="20"/>
      <c r="E4" s="20"/>
      <c r="F4" s="7"/>
      <c r="G4" s="7"/>
      <c r="H4" s="7"/>
      <c r="I4" s="7">
        <v>3</v>
      </c>
      <c r="J4" s="7"/>
      <c r="K4" s="7">
        <v>1</v>
      </c>
      <c r="L4" s="7"/>
      <c r="M4" s="5"/>
    </row>
    <row r="5" spans="1:13" s="2" customFormat="1" ht="32" customHeight="1">
      <c r="A5" s="33" t="s">
        <v>12</v>
      </c>
      <c r="B5" s="33"/>
      <c r="C5" s="33"/>
      <c r="D5" s="36">
        <v>0</v>
      </c>
      <c r="E5" s="37"/>
      <c r="F5" s="38"/>
      <c r="G5" s="7"/>
      <c r="H5" s="7"/>
      <c r="I5" s="7">
        <v>4</v>
      </c>
      <c r="J5" s="7"/>
      <c r="K5" s="7">
        <v>2</v>
      </c>
      <c r="L5" s="7"/>
      <c r="M5" s="5"/>
    </row>
    <row r="6" spans="1:13" s="2" customFormat="1" ht="32" customHeight="1">
      <c r="A6" s="21"/>
      <c r="B6" s="21"/>
      <c r="C6" s="21"/>
      <c r="D6" s="20"/>
      <c r="E6" s="20"/>
      <c r="F6" s="7"/>
      <c r="G6" s="7"/>
      <c r="H6" s="7"/>
      <c r="I6" s="7">
        <v>5</v>
      </c>
      <c r="J6" s="7"/>
      <c r="K6" s="7">
        <v>3</v>
      </c>
      <c r="L6" s="7"/>
      <c r="M6" s="5"/>
    </row>
    <row r="7" spans="1:13" s="2" customFormat="1" ht="32" customHeight="1">
      <c r="A7" s="33" t="s">
        <v>19</v>
      </c>
      <c r="B7" s="33"/>
      <c r="C7" s="33"/>
      <c r="D7" s="34">
        <v>1</v>
      </c>
      <c r="E7" s="35"/>
      <c r="F7" s="22"/>
      <c r="G7" s="7"/>
      <c r="H7" s="7"/>
      <c r="I7" s="7">
        <v>6</v>
      </c>
      <c r="J7" s="7"/>
      <c r="K7" s="7">
        <v>4</v>
      </c>
      <c r="L7" s="7"/>
      <c r="M7" s="5"/>
    </row>
    <row r="8" spans="1:13" s="2" customFormat="1" ht="32" customHeight="1">
      <c r="A8" s="21"/>
      <c r="B8" s="21"/>
      <c r="C8" s="21"/>
      <c r="D8" s="20"/>
      <c r="E8" s="20"/>
      <c r="F8" s="7"/>
      <c r="G8" s="7"/>
      <c r="H8" s="7"/>
      <c r="I8" s="7">
        <v>7</v>
      </c>
      <c r="J8" s="7"/>
      <c r="K8" s="7">
        <v>5</v>
      </c>
      <c r="L8" s="7"/>
      <c r="M8" s="5"/>
    </row>
    <row r="9" spans="1:13" s="2" customFormat="1" ht="32" customHeight="1">
      <c r="A9" s="33" t="s">
        <v>8</v>
      </c>
      <c r="B9" s="33"/>
      <c r="C9" s="33"/>
      <c r="D9" s="34">
        <v>1</v>
      </c>
      <c r="E9" s="35"/>
      <c r="F9" s="22"/>
      <c r="G9" s="7"/>
      <c r="H9" s="7"/>
      <c r="I9" s="7">
        <v>8</v>
      </c>
      <c r="J9" s="7"/>
      <c r="K9" s="7">
        <v>6</v>
      </c>
      <c r="L9" s="7"/>
      <c r="M9" s="5"/>
    </row>
    <row r="10" spans="1:13" s="2" customFormat="1" ht="50" customHeight="1">
      <c r="A10" s="20"/>
      <c r="B10" s="20"/>
      <c r="C10" s="20"/>
      <c r="D10" s="20"/>
      <c r="E10" s="20"/>
      <c r="F10" s="7"/>
      <c r="G10" s="7"/>
      <c r="H10" s="7"/>
      <c r="I10" s="7">
        <v>9</v>
      </c>
      <c r="J10" s="7"/>
      <c r="K10" s="7">
        <v>7</v>
      </c>
      <c r="L10" s="7"/>
      <c r="M10" s="5"/>
    </row>
    <row r="11" spans="1:13" s="3" customFormat="1" ht="24" customHeight="1">
      <c r="A11" s="31" t="s">
        <v>0</v>
      </c>
      <c r="B11" s="31"/>
      <c r="C11" s="31"/>
      <c r="D11" s="31"/>
      <c r="E11" s="31"/>
      <c r="F11" s="15"/>
      <c r="G11" s="19"/>
      <c r="H11" s="19"/>
      <c r="I11" s="19">
        <v>10</v>
      </c>
      <c r="J11" s="19"/>
      <c r="K11" s="7">
        <v>8</v>
      </c>
      <c r="L11" s="19"/>
      <c r="M11" s="6"/>
    </row>
    <row r="12" spans="1:13" s="3" customFormat="1" ht="19.5" customHeight="1">
      <c r="A12" s="9" t="s">
        <v>1</v>
      </c>
      <c r="B12" s="9" t="s">
        <v>2</v>
      </c>
      <c r="C12" s="9" t="s">
        <v>3</v>
      </c>
      <c r="D12" s="9" t="s">
        <v>4</v>
      </c>
      <c r="E12" s="9" t="s">
        <v>5</v>
      </c>
      <c r="F12" s="15"/>
      <c r="G12" s="19"/>
      <c r="H12" s="19"/>
      <c r="I12" s="19"/>
      <c r="J12" s="19"/>
      <c r="K12" s="7">
        <v>9</v>
      </c>
      <c r="L12" s="19"/>
      <c r="M12" s="6"/>
    </row>
    <row r="13" spans="1:13" ht="24" customHeight="1">
      <c r="A13" s="25" t="s">
        <v>9</v>
      </c>
      <c r="B13" s="27" t="s">
        <v>10</v>
      </c>
      <c r="C13" s="12">
        <f>D3</f>
        <v>0</v>
      </c>
      <c r="D13" s="23"/>
      <c r="E13" s="12" t="s">
        <v>4</v>
      </c>
      <c r="F13" s="7"/>
      <c r="G13" s="7"/>
      <c r="H13" s="7"/>
      <c r="I13" s="7"/>
      <c r="J13" s="7"/>
      <c r="K13" s="19">
        <v>10</v>
      </c>
      <c r="L13" s="7"/>
      <c r="M13" s="5"/>
    </row>
    <row r="14" spans="1:13" s="3" customFormat="1" ht="24" customHeight="1">
      <c r="A14" s="10" t="s">
        <v>4</v>
      </c>
      <c r="B14" s="28" t="s">
        <v>6</v>
      </c>
      <c r="C14" s="13" t="s">
        <v>4</v>
      </c>
      <c r="D14" s="13"/>
      <c r="E14" s="13">
        <f>C13</f>
        <v>0</v>
      </c>
      <c r="F14" s="16"/>
      <c r="G14" s="19"/>
      <c r="H14" s="19"/>
      <c r="I14" s="19"/>
      <c r="J14" s="19"/>
      <c r="K14" s="19"/>
      <c r="L14" s="19"/>
      <c r="M14" s="6"/>
    </row>
    <row r="15" spans="1:13" ht="24" customHeight="1">
      <c r="A15" s="26" t="s">
        <v>4</v>
      </c>
      <c r="B15" s="24" t="s">
        <v>11</v>
      </c>
      <c r="C15" s="8"/>
      <c r="D15" s="8"/>
      <c r="E15" s="8"/>
      <c r="F15" s="7"/>
      <c r="G15" s="7"/>
      <c r="H15" s="7"/>
      <c r="I15" s="7"/>
      <c r="J15" s="7"/>
      <c r="K15" s="7"/>
      <c r="L15" s="7"/>
    </row>
    <row r="16" spans="1:13" ht="24" customHeight="1">
      <c r="A16" s="4"/>
      <c r="B16" s="4"/>
      <c r="C16" s="4"/>
      <c r="D16" s="4"/>
      <c r="E16" s="7"/>
      <c r="F16" s="7"/>
      <c r="G16" s="7"/>
      <c r="H16" s="7"/>
      <c r="I16" s="7"/>
      <c r="J16" s="7"/>
      <c r="K16" s="7"/>
      <c r="L16" s="7"/>
      <c r="M16" s="5"/>
    </row>
    <row r="17" spans="1:13" s="3" customFormat="1" ht="24" customHeight="1">
      <c r="A17" s="31" t="s">
        <v>20</v>
      </c>
      <c r="B17" s="31"/>
      <c r="C17" s="31"/>
      <c r="D17" s="31"/>
      <c r="E17" s="31"/>
      <c r="F17" s="15"/>
      <c r="G17" s="19"/>
      <c r="H17" s="19"/>
      <c r="I17" s="19"/>
      <c r="J17" s="19"/>
      <c r="K17" s="19"/>
      <c r="L17" s="19"/>
      <c r="M17" s="6"/>
    </row>
    <row r="18" spans="1:13" s="3" customFormat="1" ht="19.5" customHeight="1">
      <c r="A18" s="9" t="s">
        <v>1</v>
      </c>
      <c r="B18" s="9" t="s">
        <v>2</v>
      </c>
      <c r="C18" s="9" t="s">
        <v>3</v>
      </c>
      <c r="D18" s="9" t="s">
        <v>4</v>
      </c>
      <c r="E18" s="9" t="s">
        <v>5</v>
      </c>
      <c r="F18" s="15"/>
      <c r="G18" s="19"/>
      <c r="H18" s="19"/>
      <c r="I18" s="19"/>
      <c r="J18" s="19"/>
      <c r="K18" s="19"/>
      <c r="L18" s="19"/>
      <c r="M18" s="6"/>
    </row>
    <row r="19" spans="1:13" ht="24" customHeight="1">
      <c r="A19" s="17" t="s">
        <v>14</v>
      </c>
      <c r="B19" s="27" t="s">
        <v>6</v>
      </c>
      <c r="C19" s="12">
        <f>(D5*D7*0.01)/2</f>
        <v>0</v>
      </c>
      <c r="D19" s="23"/>
      <c r="E19" s="12" t="s">
        <v>4</v>
      </c>
      <c r="F19" s="7"/>
      <c r="G19" s="7"/>
      <c r="H19" s="7"/>
      <c r="I19" s="7"/>
      <c r="J19" s="7"/>
      <c r="K19" s="7"/>
      <c r="L19" s="7"/>
      <c r="M19" s="5"/>
    </row>
    <row r="20" spans="1:13" s="3" customFormat="1" ht="24" customHeight="1">
      <c r="A20" s="10" t="s">
        <v>4</v>
      </c>
      <c r="B20" s="30" t="str">
        <f>IF(C19&gt;E21,"         Investment in Bonds",IF(C19&lt;E21,"Investment in Bonds",""))</f>
        <v/>
      </c>
      <c r="C20" s="13">
        <f>IF(E21&lt;C19,"",E21-C19)</f>
        <v>0</v>
      </c>
      <c r="D20" s="13"/>
      <c r="E20" s="13">
        <f>IF(E21&gt;C19,"",C19-E21)</f>
        <v>0</v>
      </c>
      <c r="F20" s="16"/>
      <c r="G20" s="19"/>
      <c r="H20" s="19"/>
      <c r="I20" s="19"/>
      <c r="J20" s="19"/>
      <c r="K20" s="19"/>
      <c r="L20" s="19"/>
      <c r="M20" s="6"/>
    </row>
    <row r="21" spans="1:13" ht="24" customHeight="1">
      <c r="A21" s="25" t="s">
        <v>4</v>
      </c>
      <c r="B21" s="29" t="s">
        <v>15</v>
      </c>
      <c r="C21" s="18"/>
      <c r="D21" s="23"/>
      <c r="E21" s="12">
        <f>((D5+(C19*D9*2))-D3)/(D9*2)</f>
        <v>0</v>
      </c>
      <c r="F21" s="7"/>
      <c r="G21" s="7"/>
      <c r="H21" s="7"/>
      <c r="I21" s="7"/>
      <c r="J21" s="7"/>
      <c r="K21" s="7"/>
      <c r="L21" s="7"/>
      <c r="M21" s="5"/>
    </row>
    <row r="22" spans="1:13" ht="24" customHeight="1">
      <c r="A22" s="11" t="s">
        <v>4</v>
      </c>
      <c r="B22" s="24" t="s">
        <v>16</v>
      </c>
      <c r="C22" s="8"/>
      <c r="D22" s="8"/>
      <c r="E22" s="8"/>
      <c r="F22" s="7"/>
      <c r="G22" s="7"/>
      <c r="H22" s="7"/>
      <c r="I22" s="7"/>
      <c r="J22" s="7"/>
      <c r="K22" s="7"/>
      <c r="L22" s="7"/>
    </row>
    <row r="23" spans="1:13" ht="24" customHeight="1">
      <c r="A23" s="4"/>
      <c r="B23" s="4"/>
      <c r="C23" s="4"/>
      <c r="D23" s="4"/>
      <c r="E23" s="7"/>
      <c r="F23" s="7"/>
      <c r="G23" s="7"/>
      <c r="H23" s="7"/>
      <c r="I23" s="7"/>
      <c r="J23" s="7"/>
      <c r="K23" s="7"/>
      <c r="L23" s="7"/>
      <c r="M23" s="5"/>
    </row>
    <row r="24" spans="1:13" s="3" customFormat="1" ht="24" customHeight="1">
      <c r="A24" s="31" t="s">
        <v>0</v>
      </c>
      <c r="B24" s="31"/>
      <c r="C24" s="31"/>
      <c r="D24" s="31"/>
      <c r="E24" s="31"/>
      <c r="F24" s="15"/>
      <c r="G24" s="19"/>
      <c r="H24" s="19"/>
      <c r="I24" s="19">
        <v>10</v>
      </c>
      <c r="J24" s="19"/>
      <c r="K24" s="19"/>
      <c r="L24" s="19"/>
      <c r="M24" s="6"/>
    </row>
    <row r="25" spans="1:13" s="3" customFormat="1" ht="19.5" customHeight="1">
      <c r="A25" s="9" t="s">
        <v>1</v>
      </c>
      <c r="B25" s="9" t="s">
        <v>2</v>
      </c>
      <c r="C25" s="9" t="s">
        <v>3</v>
      </c>
      <c r="D25" s="9" t="s">
        <v>4</v>
      </c>
      <c r="E25" s="9" t="s">
        <v>5</v>
      </c>
      <c r="F25" s="15"/>
      <c r="G25" s="19"/>
      <c r="H25" s="19"/>
      <c r="I25" s="19"/>
      <c r="J25" s="19"/>
      <c r="K25" s="19"/>
      <c r="L25" s="19"/>
      <c r="M25" s="6"/>
    </row>
    <row r="26" spans="1:13" ht="24" customHeight="1">
      <c r="A26" s="25" t="s">
        <v>18</v>
      </c>
      <c r="B26" s="27" t="s">
        <v>17</v>
      </c>
      <c r="C26" s="12">
        <f>D5</f>
        <v>0</v>
      </c>
      <c r="D26" s="23"/>
      <c r="E26" s="12" t="s">
        <v>4</v>
      </c>
      <c r="F26" s="7"/>
      <c r="G26" s="7"/>
      <c r="H26" s="7"/>
      <c r="I26" s="7"/>
      <c r="J26" s="7"/>
      <c r="K26" s="7"/>
      <c r="L26" s="7"/>
      <c r="M26" s="5"/>
    </row>
    <row r="27" spans="1:13" s="3" customFormat="1" ht="24" customHeight="1">
      <c r="A27" s="10" t="s">
        <v>4</v>
      </c>
      <c r="B27" s="28" t="s">
        <v>10</v>
      </c>
      <c r="C27" s="13" t="s">
        <v>4</v>
      </c>
      <c r="D27" s="13"/>
      <c r="E27" s="13">
        <f>C26</f>
        <v>0</v>
      </c>
      <c r="F27" s="16"/>
      <c r="G27" s="19"/>
      <c r="H27" s="19"/>
      <c r="I27" s="19"/>
      <c r="J27" s="19"/>
      <c r="K27" s="19"/>
      <c r="L27" s="19"/>
      <c r="M27" s="6"/>
    </row>
    <row r="28" spans="1:13" ht="24" customHeight="1">
      <c r="A28" s="26" t="s">
        <v>4</v>
      </c>
      <c r="B28" s="24" t="s">
        <v>11</v>
      </c>
      <c r="C28" s="8"/>
      <c r="D28" s="8"/>
      <c r="E28" s="8"/>
      <c r="F28" s="7"/>
      <c r="G28" s="7"/>
      <c r="H28" s="7"/>
      <c r="I28" s="7"/>
      <c r="J28" s="7"/>
      <c r="K28" s="7"/>
      <c r="L28" s="7"/>
    </row>
    <row r="29" spans="1:13" ht="82.5" customHeight="1">
      <c r="A29" s="4"/>
      <c r="B29" s="4"/>
      <c r="C29" s="4"/>
      <c r="D29" s="4"/>
      <c r="E29" s="4"/>
      <c r="F29" s="4"/>
      <c r="G29" s="4"/>
      <c r="H29" s="4"/>
      <c r="I29" s="4"/>
      <c r="J29" s="4"/>
      <c r="K29" s="4"/>
      <c r="L29" s="4"/>
    </row>
    <row r="30" spans="1:13" ht="13" hidden="1">
      <c r="A30" s="4"/>
      <c r="B30" s="4"/>
      <c r="C30" s="4"/>
      <c r="D30" s="4"/>
      <c r="E30" s="4"/>
      <c r="F30" s="4"/>
      <c r="G30" s="4"/>
      <c r="H30" s="4"/>
      <c r="I30" s="4"/>
      <c r="J30" s="4"/>
      <c r="K30" s="4"/>
      <c r="L30" s="4"/>
    </row>
    <row r="31" spans="1:13" ht="13" hidden="1">
      <c r="A31" s="4"/>
      <c r="B31" s="4"/>
      <c r="C31" s="4"/>
      <c r="D31" s="4"/>
      <c r="E31" s="4"/>
      <c r="F31" s="4"/>
      <c r="G31" s="4"/>
      <c r="H31" s="4"/>
      <c r="I31" s="4"/>
      <c r="J31" s="4"/>
      <c r="K31" s="4"/>
      <c r="L31" s="4"/>
    </row>
    <row r="32" spans="1:13" ht="13" hidden="1">
      <c r="A32" s="4"/>
      <c r="B32" s="4"/>
      <c r="C32" s="4"/>
      <c r="D32" s="4"/>
      <c r="E32" s="4"/>
      <c r="F32" s="4"/>
      <c r="G32" s="4"/>
      <c r="H32" s="4"/>
      <c r="I32" s="4"/>
      <c r="J32" s="4"/>
      <c r="K32" s="4"/>
      <c r="L32" s="4"/>
    </row>
    <row r="33" spans="1:12" ht="13" hidden="1">
      <c r="A33" s="4"/>
      <c r="B33" s="4"/>
      <c r="C33" s="4"/>
      <c r="D33" s="4"/>
      <c r="E33" s="4"/>
      <c r="F33" s="4"/>
      <c r="G33" s="4"/>
      <c r="H33" s="4"/>
      <c r="I33" s="4"/>
      <c r="J33" s="4"/>
      <c r="K33" s="4"/>
      <c r="L33" s="4"/>
    </row>
    <row r="34" spans="1:12" ht="13" hidden="1">
      <c r="A34" s="4"/>
      <c r="B34" s="4"/>
      <c r="C34" s="4"/>
      <c r="D34" s="4"/>
      <c r="E34" s="4"/>
      <c r="F34" s="4"/>
      <c r="G34" s="4"/>
      <c r="H34" s="4"/>
      <c r="I34" s="4"/>
      <c r="J34" s="4"/>
      <c r="K34" s="4"/>
      <c r="L34" s="4"/>
    </row>
    <row r="35" spans="1:12" ht="13" hidden="1">
      <c r="A35" s="4"/>
      <c r="B35" s="4"/>
      <c r="C35" s="4"/>
      <c r="D35" s="4"/>
      <c r="E35" s="4"/>
      <c r="F35" s="4"/>
      <c r="G35" s="4"/>
      <c r="H35" s="4"/>
      <c r="I35" s="4"/>
      <c r="J35" s="4"/>
      <c r="K35" s="4"/>
      <c r="L35" s="4"/>
    </row>
    <row r="36" spans="1:12" ht="13" hidden="1">
      <c r="A36" s="4"/>
      <c r="B36" s="4"/>
      <c r="C36" s="4"/>
      <c r="D36" s="4"/>
      <c r="E36" s="4"/>
      <c r="F36" s="4"/>
      <c r="G36" s="4"/>
      <c r="H36" s="4"/>
      <c r="I36" s="4"/>
      <c r="J36" s="4"/>
      <c r="K36" s="4"/>
      <c r="L36" s="4"/>
    </row>
    <row r="37" spans="1:12" ht="13" hidden="1">
      <c r="A37" s="4"/>
      <c r="B37" s="4"/>
      <c r="C37" s="4"/>
      <c r="D37" s="4"/>
      <c r="E37" s="4"/>
      <c r="F37" s="4"/>
      <c r="G37" s="4"/>
      <c r="H37" s="4"/>
      <c r="I37" s="4"/>
      <c r="J37" s="4"/>
      <c r="K37" s="4"/>
      <c r="L37" s="4"/>
    </row>
    <row r="38" spans="1:12" ht="13" hidden="1">
      <c r="A38" s="4"/>
      <c r="B38" s="4"/>
      <c r="C38" s="4"/>
      <c r="D38" s="4"/>
      <c r="E38" s="4"/>
      <c r="F38" s="4"/>
      <c r="G38" s="4"/>
      <c r="H38" s="4"/>
      <c r="I38" s="4"/>
      <c r="J38" s="4"/>
      <c r="K38" s="4"/>
      <c r="L38" s="4"/>
    </row>
    <row r="39" spans="1:12" ht="13" hidden="1">
      <c r="A39" s="4"/>
      <c r="B39" s="4"/>
      <c r="C39" s="4"/>
      <c r="D39" s="4"/>
      <c r="E39" s="4"/>
      <c r="F39" s="4"/>
      <c r="G39" s="4"/>
      <c r="H39" s="4"/>
      <c r="I39" s="4"/>
      <c r="J39" s="4"/>
      <c r="K39" s="4"/>
      <c r="L39" s="4"/>
    </row>
    <row r="40" spans="1:12" ht="13" hidden="1">
      <c r="A40" s="4"/>
      <c r="B40" s="4"/>
      <c r="C40" s="4"/>
      <c r="D40" s="4"/>
      <c r="E40" s="4"/>
      <c r="F40" s="4"/>
      <c r="G40" s="4"/>
      <c r="H40" s="4"/>
      <c r="I40" s="4"/>
      <c r="J40" s="4"/>
      <c r="K40" s="4"/>
      <c r="L40" s="4"/>
    </row>
    <row r="41" spans="1:12" ht="13" hidden="1">
      <c r="A41" s="4"/>
      <c r="B41" s="4"/>
      <c r="C41" s="4"/>
      <c r="D41" s="4"/>
      <c r="E41" s="4"/>
      <c r="F41" s="4"/>
      <c r="G41" s="4"/>
      <c r="H41" s="4"/>
      <c r="I41" s="4"/>
      <c r="J41" s="4"/>
      <c r="K41" s="4"/>
      <c r="L41" s="4"/>
    </row>
    <row r="42" spans="1:12" ht="13" hidden="1">
      <c r="A42" s="4"/>
      <c r="B42" s="4"/>
      <c r="C42" s="4"/>
      <c r="D42" s="4"/>
      <c r="E42" s="4"/>
      <c r="F42" s="4"/>
      <c r="G42" s="4"/>
      <c r="H42" s="4"/>
      <c r="I42" s="4"/>
      <c r="J42" s="4"/>
      <c r="K42" s="4"/>
      <c r="L42" s="4"/>
    </row>
    <row r="43" spans="1:12" ht="13" hidden="1">
      <c r="A43" s="4"/>
      <c r="B43" s="4"/>
      <c r="C43" s="4"/>
      <c r="D43" s="4"/>
      <c r="E43" s="4"/>
      <c r="F43" s="4"/>
      <c r="G43" s="4"/>
      <c r="H43" s="4"/>
      <c r="I43" s="4"/>
      <c r="J43" s="4"/>
      <c r="K43" s="4"/>
      <c r="L43" s="4"/>
    </row>
    <row r="44" spans="1:12" ht="13" hidden="1">
      <c r="A44" s="4"/>
      <c r="B44" s="4"/>
      <c r="C44" s="4"/>
      <c r="D44" s="4"/>
      <c r="E44" s="4"/>
      <c r="F44" s="4"/>
      <c r="G44" s="4"/>
      <c r="H44" s="4"/>
      <c r="I44" s="4"/>
      <c r="J44" s="4"/>
      <c r="K44" s="4"/>
      <c r="L44" s="4"/>
    </row>
    <row r="45" spans="1:12" ht="13" hidden="1">
      <c r="A45" s="4"/>
      <c r="B45" s="4"/>
      <c r="C45" s="4"/>
      <c r="D45" s="4"/>
      <c r="E45" s="4"/>
      <c r="F45" s="4"/>
      <c r="G45" s="4"/>
      <c r="H45" s="4"/>
      <c r="I45" s="4"/>
      <c r="J45" s="4"/>
      <c r="K45" s="4"/>
      <c r="L45" s="4"/>
    </row>
    <row r="46" spans="1:12" ht="13" hidden="1">
      <c r="A46" s="4"/>
      <c r="B46" s="4"/>
      <c r="C46" s="4"/>
      <c r="D46" s="4"/>
      <c r="E46" s="4"/>
      <c r="F46" s="4"/>
      <c r="G46" s="4"/>
      <c r="H46" s="4"/>
      <c r="I46" s="4"/>
      <c r="J46" s="4"/>
      <c r="K46" s="4"/>
      <c r="L46" s="4"/>
    </row>
    <row r="47" spans="1:12" ht="13" hidden="1">
      <c r="A47" s="4"/>
      <c r="B47" s="4"/>
      <c r="C47" s="4"/>
      <c r="D47" s="4"/>
      <c r="E47" s="4"/>
      <c r="F47" s="4"/>
      <c r="G47" s="4"/>
      <c r="H47" s="4"/>
      <c r="I47" s="4"/>
      <c r="J47" s="4"/>
      <c r="K47" s="4"/>
      <c r="L47" s="4"/>
    </row>
  </sheetData>
  <sheetProtection algorithmName="SHA-512" hashValue="9DAwrmMvJ8I+Lc3tfFLrIIQIAUxPFVrXrq5AHU9UQUIkuqxeUEtD/xohTWQxuITC4dey9w958wNE5AXBiwrn/Q==" saltValue="Rja3ijM8CfQQp2NQA2XT62==" spinCount="100000" sheet="1" objects="1" scenarios="1"/>
  <mergeCells count="12">
    <mergeCell ref="A24:E24"/>
    <mergeCell ref="A1:E1"/>
    <mergeCell ref="A17:E17"/>
    <mergeCell ref="A11:E11"/>
    <mergeCell ref="A3:C3"/>
    <mergeCell ref="A5:C5"/>
    <mergeCell ref="A7:C7"/>
    <mergeCell ref="D7:E7"/>
    <mergeCell ref="A9:C9"/>
    <mergeCell ref="D9:E9"/>
    <mergeCell ref="D3:F3"/>
    <mergeCell ref="D5:F5"/>
  </mergeCells>
  <phoneticPr fontId="2" type="noConversion"/>
  <conditionalFormatting sqref="B22">
    <cfRule type="expression" dxfId="2" priority="31">
      <formula>#REF!=1</formula>
    </cfRule>
  </conditionalFormatting>
  <conditionalFormatting sqref="B15">
    <cfRule type="expression" dxfId="1" priority="28">
      <formula>#REF!=1</formula>
    </cfRule>
  </conditionalFormatting>
  <conditionalFormatting sqref="B28">
    <cfRule type="expression" dxfId="0" priority="3">
      <formula>#REF!=1</formula>
    </cfRule>
  </conditionalFormatting>
  <dataValidations count="2">
    <dataValidation type="list" allowBlank="1" showInputMessage="1" showErrorMessage="1" sqref="G14 G20 G27">
      <formula1>"sample"</formula1>
    </dataValidation>
    <dataValidation type="list" allowBlank="1" showInputMessage="1" showErrorMessage="1" sqref="D7:E7 D9:E9">
      <formula1>$K$2:$K$13</formula1>
    </dataValidation>
  </dataValidations>
  <pageMargins left="0.75" right="0.75" top="1.75" bottom="1" header="0.75" footer="0.5"/>
  <headerFooter alignWithMargins="0">
    <oddHeader>&amp;R&amp;"Myriad Web Pro,Bold"&amp;20I-17.03</oddHeader>
  </headerFooter>
  <ignoredErrors>
    <ignoredError sqref="C13 E14 C26 E27" unlockedFormula="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2015-02-24T19:50:01Z</dcterms:modified>
</cp:coreProperties>
</file>